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5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8" r:id="rId6"/>
  </sheets>
  <calcPr calcId="124519"/>
</workbook>
</file>

<file path=xl/calcChain.xml><?xml version="1.0" encoding="utf-8"?>
<calcChain xmlns="http://schemas.openxmlformats.org/spreadsheetml/2006/main">
  <c r="G25" i="8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7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6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5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4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13" i="1"/>
  <c r="G14"/>
  <c r="G15"/>
  <c r="G16"/>
  <c r="G17"/>
  <c r="G18"/>
  <c r="G19"/>
  <c r="G20"/>
  <c r="G21"/>
  <c r="G22"/>
  <c r="G23"/>
  <c r="G24"/>
  <c r="G25"/>
  <c r="G12"/>
  <c r="D13"/>
  <c r="D14"/>
  <c r="D15"/>
  <c r="D16"/>
  <c r="D17"/>
  <c r="D18"/>
  <c r="D19"/>
  <c r="D20"/>
  <c r="D21"/>
  <c r="D22"/>
  <c r="D23"/>
  <c r="D24"/>
  <c r="D25"/>
  <c r="D12"/>
</calcChain>
</file>

<file path=xl/sharedStrings.xml><?xml version="1.0" encoding="utf-8"?>
<sst xmlns="http://schemas.openxmlformats.org/spreadsheetml/2006/main" count="180" uniqueCount="42">
  <si>
    <t>Среднемесячная  заработная плата</t>
  </si>
  <si>
    <t>на 1 работника по сельскому хозяйству</t>
  </si>
  <si>
    <t>по Тукаевскому муниципальному району</t>
  </si>
  <si>
    <t>наименование хозяйства</t>
  </si>
  <si>
    <t>в среднем на 1 июня 2015г.</t>
  </si>
  <si>
    <t>в т.ч. за май 2015г.</t>
  </si>
  <si>
    <t>2014г.</t>
  </si>
  <si>
    <t>2015г.</t>
  </si>
  <si>
    <t>на 1 июня 2015г.</t>
  </si>
  <si>
    <t>ООО  Челны-овощи</t>
  </si>
  <si>
    <t>ООО Гигант</t>
  </si>
  <si>
    <t>ПК Камский</t>
  </si>
  <si>
    <t>ООО СХП Алмаз</t>
  </si>
  <si>
    <t>ПК Биклянь</t>
  </si>
  <si>
    <t>ООО СХП Ярыш</t>
  </si>
  <si>
    <t>ООО СХП им.Сайдашева</t>
  </si>
  <si>
    <t>ПК Ирек</t>
  </si>
  <si>
    <t>ООО Челны-Бройлер</t>
  </si>
  <si>
    <t>ООО а/ф Кама</t>
  </si>
  <si>
    <t>ООО Камский-Бекон</t>
  </si>
  <si>
    <t>КФХ ИП Вильданов</t>
  </si>
  <si>
    <t>ИТОГО :</t>
  </si>
  <si>
    <t>Начальник управления сельского</t>
  </si>
  <si>
    <t>хозяйства и продовольствия-</t>
  </si>
  <si>
    <t>Х.Г.Сабитов</t>
  </si>
  <si>
    <t>ООО а/ф Тук.продкорпорация</t>
  </si>
  <si>
    <t>темп роста %</t>
  </si>
  <si>
    <t>на 1 июля 2015г.</t>
  </si>
  <si>
    <t>в среднем на 1 июля 2015г.</t>
  </si>
  <si>
    <t>в т.ч. за июнь 2015г.</t>
  </si>
  <si>
    <t>на 1 августа 2015г.</t>
  </si>
  <si>
    <t xml:space="preserve">в т.ч. за июль </t>
  </si>
  <si>
    <t xml:space="preserve">в среднем на 1 августа </t>
  </si>
  <si>
    <t>на 1 снтября 2015г.</t>
  </si>
  <si>
    <t>в среднем на 1сентября</t>
  </si>
  <si>
    <t>в т.ч. за август</t>
  </si>
  <si>
    <t>на 1 октября2015г.</t>
  </si>
  <si>
    <t>в среднем на 1 октября</t>
  </si>
  <si>
    <t>в т.ч. за сентябрь</t>
  </si>
  <si>
    <t>на 1 ноября2015г.</t>
  </si>
  <si>
    <t>в среднем на 1 ноября</t>
  </si>
  <si>
    <t>в т.ч. за октябрь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</si>
</sst>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1" fontId="2" fillId="0" borderId="0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1"/>
  <sheetViews>
    <sheetView workbookViewId="0">
      <selection activeCell="J16" sqref="J16"/>
    </sheetView>
  </sheetViews>
  <sheetFormatPr defaultRowHeight="15"/>
  <cols>
    <col min="1" max="1" width="28.42578125" customWidth="1"/>
  </cols>
  <sheetData>
    <row r="5" spans="1:8">
      <c r="A5" s="26" t="s">
        <v>0</v>
      </c>
      <c r="B5" s="26"/>
      <c r="C5" s="26"/>
      <c r="D5" s="26"/>
      <c r="E5" s="26"/>
      <c r="F5" s="26"/>
      <c r="G5" s="26"/>
    </row>
    <row r="6" spans="1:8">
      <c r="A6" s="26" t="s">
        <v>1</v>
      </c>
      <c r="B6" s="26"/>
      <c r="C6" s="26"/>
      <c r="D6" s="26"/>
      <c r="E6" s="26"/>
      <c r="F6" s="26"/>
      <c r="G6" s="26"/>
    </row>
    <row r="7" spans="1:8">
      <c r="A7" s="26" t="s">
        <v>2</v>
      </c>
      <c r="B7" s="26"/>
      <c r="C7" s="26"/>
      <c r="D7" s="26"/>
      <c r="E7" s="26"/>
      <c r="F7" s="26"/>
      <c r="G7" s="26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8</v>
      </c>
    </row>
    <row r="10" spans="1:8">
      <c r="A10" s="25" t="s">
        <v>3</v>
      </c>
      <c r="B10" s="24" t="s">
        <v>4</v>
      </c>
      <c r="C10" s="24"/>
      <c r="D10" s="24"/>
      <c r="E10" s="24" t="s">
        <v>5</v>
      </c>
      <c r="F10" s="24"/>
      <c r="G10" s="24"/>
      <c r="H10" s="1"/>
    </row>
    <row r="11" spans="1:8" ht="32.25" customHeight="1">
      <c r="A11" s="25"/>
      <c r="B11" s="3" t="s">
        <v>6</v>
      </c>
      <c r="C11" s="3" t="s">
        <v>7</v>
      </c>
      <c r="D11" s="4" t="s">
        <v>26</v>
      </c>
      <c r="E11" s="3" t="s">
        <v>6</v>
      </c>
      <c r="F11" s="3" t="s">
        <v>7</v>
      </c>
      <c r="G11" s="4" t="s">
        <v>26</v>
      </c>
    </row>
    <row r="12" spans="1:8" ht="20.100000000000001" customHeight="1">
      <c r="A12" s="5" t="s">
        <v>9</v>
      </c>
      <c r="B12" s="8">
        <v>11823</v>
      </c>
      <c r="C12" s="8">
        <v>12948</v>
      </c>
      <c r="D12" s="10">
        <f>C12/B12*100</f>
        <v>109.51535143364627</v>
      </c>
      <c r="E12" s="9">
        <v>13078</v>
      </c>
      <c r="F12" s="9">
        <v>15063</v>
      </c>
      <c r="G12" s="10">
        <f>F12/E12*100</f>
        <v>115.17816179844014</v>
      </c>
    </row>
    <row r="13" spans="1:8" ht="20.100000000000001" customHeight="1">
      <c r="A13" s="5" t="s">
        <v>10</v>
      </c>
      <c r="B13" s="8">
        <v>16466</v>
      </c>
      <c r="C13" s="8">
        <v>17289</v>
      </c>
      <c r="D13" s="10">
        <f t="shared" ref="D13:D25" si="0">C13/B13*100</f>
        <v>104.99817806388923</v>
      </c>
      <c r="E13" s="9">
        <v>18119</v>
      </c>
      <c r="F13" s="9">
        <v>20205</v>
      </c>
      <c r="G13" s="10">
        <f t="shared" ref="G13:G25" si="1">F13/E13*100</f>
        <v>111.51277664330262</v>
      </c>
    </row>
    <row r="14" spans="1:8" ht="20.100000000000001" customHeight="1">
      <c r="A14" s="5" t="s">
        <v>11</v>
      </c>
      <c r="B14" s="8">
        <v>16770</v>
      </c>
      <c r="C14" s="8">
        <v>19604</v>
      </c>
      <c r="D14" s="10">
        <f t="shared" si="0"/>
        <v>116.89922480620154</v>
      </c>
      <c r="E14" s="9">
        <v>18940</v>
      </c>
      <c r="F14" s="9">
        <v>20714</v>
      </c>
      <c r="G14" s="10">
        <f t="shared" si="1"/>
        <v>109.36642027455122</v>
      </c>
    </row>
    <row r="15" spans="1:8" ht="20.100000000000001" customHeight="1">
      <c r="A15" s="5" t="s">
        <v>12</v>
      </c>
      <c r="B15" s="8">
        <v>11126</v>
      </c>
      <c r="C15" s="8">
        <v>12179</v>
      </c>
      <c r="D15" s="10">
        <f t="shared" si="0"/>
        <v>109.46431781412906</v>
      </c>
      <c r="E15" s="9">
        <v>11761</v>
      </c>
      <c r="F15" s="9">
        <v>13390</v>
      </c>
      <c r="G15" s="10">
        <f t="shared" si="1"/>
        <v>113.85086302185188</v>
      </c>
    </row>
    <row r="16" spans="1:8" ht="20.100000000000001" customHeight="1">
      <c r="A16" s="5" t="s">
        <v>13</v>
      </c>
      <c r="B16" s="8">
        <v>13010</v>
      </c>
      <c r="C16" s="8">
        <v>15848</v>
      </c>
      <c r="D16" s="10">
        <f t="shared" si="0"/>
        <v>121.81398923904689</v>
      </c>
      <c r="E16" s="9">
        <v>16129</v>
      </c>
      <c r="F16" s="9">
        <v>18462</v>
      </c>
      <c r="G16" s="10">
        <f t="shared" si="1"/>
        <v>114.46462892925786</v>
      </c>
    </row>
    <row r="17" spans="1:7" ht="20.100000000000001" customHeight="1">
      <c r="A17" s="5" t="s">
        <v>14</v>
      </c>
      <c r="B17" s="8">
        <v>10502</v>
      </c>
      <c r="C17" s="8">
        <v>10653</v>
      </c>
      <c r="D17" s="10">
        <f t="shared" si="0"/>
        <v>101.43782136735859</v>
      </c>
      <c r="E17" s="9">
        <v>13000</v>
      </c>
      <c r="F17" s="9">
        <v>13891</v>
      </c>
      <c r="G17" s="10">
        <f t="shared" si="1"/>
        <v>106.85384615384615</v>
      </c>
    </row>
    <row r="18" spans="1:7" ht="20.100000000000001" customHeight="1">
      <c r="A18" s="5" t="s">
        <v>15</v>
      </c>
      <c r="B18" s="8">
        <v>15536</v>
      </c>
      <c r="C18" s="8">
        <v>16834</v>
      </c>
      <c r="D18" s="10">
        <f t="shared" si="0"/>
        <v>108.35478887744594</v>
      </c>
      <c r="E18" s="9">
        <v>19563</v>
      </c>
      <c r="F18" s="9">
        <v>21635</v>
      </c>
      <c r="G18" s="10">
        <f t="shared" si="1"/>
        <v>110.59142258344833</v>
      </c>
    </row>
    <row r="19" spans="1:7" ht="20.100000000000001" customHeight="1">
      <c r="A19" s="5" t="s">
        <v>16</v>
      </c>
      <c r="B19" s="8">
        <v>15421</v>
      </c>
      <c r="C19" s="8">
        <v>21445</v>
      </c>
      <c r="D19" s="10">
        <f t="shared" si="0"/>
        <v>139.06361455158549</v>
      </c>
      <c r="E19" s="9">
        <v>20638</v>
      </c>
      <c r="F19" s="9">
        <v>27273</v>
      </c>
      <c r="G19" s="10">
        <f t="shared" si="1"/>
        <v>132.14943308460124</v>
      </c>
    </row>
    <row r="20" spans="1:7" ht="20.100000000000001" customHeight="1">
      <c r="A20" s="5" t="s">
        <v>17</v>
      </c>
      <c r="B20" s="8">
        <v>28664</v>
      </c>
      <c r="C20" s="8">
        <v>37012</v>
      </c>
      <c r="D20" s="10">
        <f t="shared" si="0"/>
        <v>129.12363940831705</v>
      </c>
      <c r="E20" s="9">
        <v>28761</v>
      </c>
      <c r="F20" s="9">
        <v>32796</v>
      </c>
      <c r="G20" s="10">
        <f t="shared" si="1"/>
        <v>114.0294148325858</v>
      </c>
    </row>
    <row r="21" spans="1:7" ht="20.100000000000001" customHeight="1">
      <c r="A21" s="5" t="s">
        <v>25</v>
      </c>
      <c r="B21" s="8">
        <v>12512</v>
      </c>
      <c r="C21" s="8">
        <v>14393</v>
      </c>
      <c r="D21" s="10">
        <f t="shared" si="0"/>
        <v>115.03356777493605</v>
      </c>
      <c r="E21" s="9">
        <v>15985</v>
      </c>
      <c r="F21" s="9">
        <v>16971</v>
      </c>
      <c r="G21" s="10">
        <f t="shared" si="1"/>
        <v>106.16828276509227</v>
      </c>
    </row>
    <row r="22" spans="1:7" ht="20.100000000000001" customHeight="1">
      <c r="A22" s="5" t="s">
        <v>18</v>
      </c>
      <c r="B22" s="8">
        <v>18608</v>
      </c>
      <c r="C22" s="8">
        <v>18683</v>
      </c>
      <c r="D22" s="10">
        <f t="shared" si="0"/>
        <v>100.40305245055889</v>
      </c>
      <c r="E22" s="9">
        <v>26715</v>
      </c>
      <c r="F22" s="9">
        <v>29722</v>
      </c>
      <c r="G22" s="10">
        <f t="shared" si="1"/>
        <v>111.25584877409696</v>
      </c>
    </row>
    <row r="23" spans="1:7" ht="20.100000000000001" customHeight="1">
      <c r="A23" s="5" t="s">
        <v>19</v>
      </c>
      <c r="B23" s="8">
        <v>29227</v>
      </c>
      <c r="C23" s="8">
        <v>29860</v>
      </c>
      <c r="D23" s="10">
        <f t="shared" si="0"/>
        <v>102.16580559072091</v>
      </c>
      <c r="E23" s="9">
        <v>27990</v>
      </c>
      <c r="F23" s="9">
        <v>29666</v>
      </c>
      <c r="G23" s="10">
        <f t="shared" si="1"/>
        <v>105.98785280457305</v>
      </c>
    </row>
    <row r="24" spans="1:7" ht="20.100000000000001" customHeight="1">
      <c r="A24" s="5" t="s">
        <v>20</v>
      </c>
      <c r="B24" s="8">
        <v>12989</v>
      </c>
      <c r="C24" s="8">
        <v>13888</v>
      </c>
      <c r="D24" s="10">
        <f t="shared" si="0"/>
        <v>106.92124105011933</v>
      </c>
      <c r="E24" s="9">
        <v>13816</v>
      </c>
      <c r="F24" s="9">
        <v>15390</v>
      </c>
      <c r="G24" s="10">
        <f t="shared" si="1"/>
        <v>111.39258830341635</v>
      </c>
    </row>
    <row r="25" spans="1:7" ht="20.100000000000001" customHeight="1">
      <c r="A25" s="11" t="s">
        <v>21</v>
      </c>
      <c r="B25" s="2">
        <v>25061</v>
      </c>
      <c r="C25" s="2">
        <v>30389</v>
      </c>
      <c r="D25" s="12">
        <f t="shared" si="0"/>
        <v>121.26012529428196</v>
      </c>
      <c r="E25" s="13">
        <v>25810</v>
      </c>
      <c r="F25" s="13">
        <v>29174</v>
      </c>
      <c r="G25" s="12">
        <f t="shared" si="1"/>
        <v>113.03370786516854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B10:D10"/>
    <mergeCell ref="E10:G10"/>
    <mergeCell ref="A10:A11"/>
    <mergeCell ref="A5:G5"/>
    <mergeCell ref="A6:G6"/>
    <mergeCell ref="A7:G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H31"/>
  <sheetViews>
    <sheetView topLeftCell="A7" workbookViewId="0">
      <selection activeCell="I21" sqref="I21"/>
    </sheetView>
  </sheetViews>
  <sheetFormatPr defaultRowHeight="15"/>
  <cols>
    <col min="1" max="1" width="28.42578125" customWidth="1"/>
  </cols>
  <sheetData>
    <row r="5" spans="1:8">
      <c r="A5" s="26" t="s">
        <v>0</v>
      </c>
      <c r="B5" s="26"/>
      <c r="C5" s="26"/>
      <c r="D5" s="26"/>
      <c r="E5" s="26"/>
      <c r="F5" s="26"/>
      <c r="G5" s="26"/>
    </row>
    <row r="6" spans="1:8">
      <c r="A6" s="26" t="s">
        <v>1</v>
      </c>
      <c r="B6" s="26"/>
      <c r="C6" s="26"/>
      <c r="D6" s="26"/>
      <c r="E6" s="26"/>
      <c r="F6" s="26"/>
      <c r="G6" s="26"/>
    </row>
    <row r="7" spans="1:8">
      <c r="A7" s="26" t="s">
        <v>2</v>
      </c>
      <c r="B7" s="26"/>
      <c r="C7" s="26"/>
      <c r="D7" s="26"/>
      <c r="E7" s="26"/>
      <c r="F7" s="26"/>
      <c r="G7" s="26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27</v>
      </c>
    </row>
    <row r="10" spans="1:8">
      <c r="A10" s="25" t="s">
        <v>3</v>
      </c>
      <c r="B10" s="24" t="s">
        <v>28</v>
      </c>
      <c r="C10" s="24"/>
      <c r="D10" s="24"/>
      <c r="E10" s="24" t="s">
        <v>29</v>
      </c>
      <c r="F10" s="24"/>
      <c r="G10" s="24"/>
      <c r="H10" s="1"/>
    </row>
    <row r="11" spans="1:8" ht="32.25" customHeight="1">
      <c r="A11" s="25"/>
      <c r="B11" s="15" t="s">
        <v>6</v>
      </c>
      <c r="C11" s="15" t="s">
        <v>7</v>
      </c>
      <c r="D11" s="4" t="s">
        <v>26</v>
      </c>
      <c r="E11" s="15" t="s">
        <v>6</v>
      </c>
      <c r="F11" s="15" t="s">
        <v>7</v>
      </c>
      <c r="G11" s="4" t="s">
        <v>26</v>
      </c>
    </row>
    <row r="12" spans="1:8" ht="20.100000000000001" customHeight="1">
      <c r="A12" s="5" t="s">
        <v>9</v>
      </c>
      <c r="B12" s="8">
        <v>11676</v>
      </c>
      <c r="C12" s="8">
        <v>12776</v>
      </c>
      <c r="D12" s="10">
        <f>C12/B12*100</f>
        <v>109.42103460089072</v>
      </c>
      <c r="E12" s="14">
        <v>12919</v>
      </c>
      <c r="F12" s="14">
        <v>12988</v>
      </c>
      <c r="G12" s="10">
        <f>F12/E12*100</f>
        <v>100.5340970663364</v>
      </c>
    </row>
    <row r="13" spans="1:8" ht="20.100000000000001" customHeight="1">
      <c r="A13" s="5" t="s">
        <v>10</v>
      </c>
      <c r="B13" s="8">
        <v>17087</v>
      </c>
      <c r="C13" s="8">
        <v>17867</v>
      </c>
      <c r="D13" s="10">
        <f t="shared" ref="D13:D25" si="0">C13/B13*100</f>
        <v>104.56487388072804</v>
      </c>
      <c r="E13" s="14">
        <v>18115</v>
      </c>
      <c r="F13" s="14">
        <v>18242</v>
      </c>
      <c r="G13" s="10">
        <f t="shared" ref="G13:G25" si="1">F13/E13*100</f>
        <v>100.70107645597571</v>
      </c>
    </row>
    <row r="14" spans="1:8" ht="20.100000000000001" customHeight="1">
      <c r="A14" s="5" t="s">
        <v>11</v>
      </c>
      <c r="B14" s="8">
        <v>17141</v>
      </c>
      <c r="C14" s="8">
        <v>19948</v>
      </c>
      <c r="D14" s="10">
        <f t="shared" si="0"/>
        <v>116.37594072691209</v>
      </c>
      <c r="E14" s="14">
        <v>18731</v>
      </c>
      <c r="F14" s="14">
        <v>20893</v>
      </c>
      <c r="G14" s="10">
        <f t="shared" si="1"/>
        <v>111.5423629277668</v>
      </c>
    </row>
    <row r="15" spans="1:8" ht="20.100000000000001" customHeight="1">
      <c r="A15" s="5" t="s">
        <v>12</v>
      </c>
      <c r="B15" s="8">
        <v>11599</v>
      </c>
      <c r="C15" s="8">
        <v>12225</v>
      </c>
      <c r="D15" s="10">
        <f t="shared" si="0"/>
        <v>105.39701698422277</v>
      </c>
      <c r="E15" s="14">
        <v>12643</v>
      </c>
      <c r="F15" s="14">
        <v>13975</v>
      </c>
      <c r="G15" s="10">
        <f t="shared" si="1"/>
        <v>110.53547417543304</v>
      </c>
    </row>
    <row r="16" spans="1:8" ht="20.100000000000001" customHeight="1">
      <c r="A16" s="5" t="s">
        <v>13</v>
      </c>
      <c r="B16" s="8">
        <v>12771</v>
      </c>
      <c r="C16" s="8">
        <v>15247</v>
      </c>
      <c r="D16" s="10">
        <f t="shared" si="0"/>
        <v>119.3876752016287</v>
      </c>
      <c r="E16" s="14">
        <v>11511</v>
      </c>
      <c r="F16" s="14">
        <v>14145</v>
      </c>
      <c r="G16" s="10">
        <f t="shared" si="1"/>
        <v>122.88246025540788</v>
      </c>
    </row>
    <row r="17" spans="1:7" ht="20.100000000000001" customHeight="1">
      <c r="A17" s="5" t="s">
        <v>14</v>
      </c>
      <c r="B17" s="8">
        <v>10862</v>
      </c>
      <c r="C17" s="8">
        <v>10909</v>
      </c>
      <c r="D17" s="10">
        <f t="shared" si="0"/>
        <v>100.43270116000738</v>
      </c>
      <c r="E17" s="14">
        <v>11982</v>
      </c>
      <c r="F17" s="14">
        <v>12208</v>
      </c>
      <c r="G17" s="10">
        <f t="shared" si="1"/>
        <v>101.88616257719913</v>
      </c>
    </row>
    <row r="18" spans="1:7" ht="20.100000000000001" customHeight="1">
      <c r="A18" s="5" t="s">
        <v>15</v>
      </c>
      <c r="B18" s="8">
        <v>15848</v>
      </c>
      <c r="C18" s="8">
        <v>16713</v>
      </c>
      <c r="D18" s="10">
        <f t="shared" si="0"/>
        <v>105.45810196870266</v>
      </c>
      <c r="E18" s="14">
        <v>17230</v>
      </c>
      <c r="F18" s="14">
        <v>18153</v>
      </c>
      <c r="G18" s="10">
        <f t="shared" si="1"/>
        <v>105.35693557748114</v>
      </c>
    </row>
    <row r="19" spans="1:7" ht="20.100000000000001" customHeight="1">
      <c r="A19" s="5" t="s">
        <v>16</v>
      </c>
      <c r="B19" s="8">
        <v>16340</v>
      </c>
      <c r="C19" s="8">
        <v>21110</v>
      </c>
      <c r="D19" s="10">
        <f t="shared" si="0"/>
        <v>129.1921664626683</v>
      </c>
      <c r="E19" s="14">
        <v>20736</v>
      </c>
      <c r="F19" s="14">
        <v>20702</v>
      </c>
      <c r="G19" s="10">
        <f t="shared" si="1"/>
        <v>99.836033950617292</v>
      </c>
    </row>
    <row r="20" spans="1:7" ht="20.100000000000001" customHeight="1">
      <c r="A20" s="5" t="s">
        <v>17</v>
      </c>
      <c r="B20" s="8">
        <v>28625</v>
      </c>
      <c r="C20" s="8">
        <v>36133</v>
      </c>
      <c r="D20" s="10">
        <f t="shared" si="0"/>
        <v>126.2288209606987</v>
      </c>
      <c r="E20" s="14">
        <v>28386</v>
      </c>
      <c r="F20" s="14">
        <v>31851</v>
      </c>
      <c r="G20" s="10">
        <f t="shared" si="1"/>
        <v>112.20672162333545</v>
      </c>
    </row>
    <row r="21" spans="1:7" ht="20.100000000000001" customHeight="1">
      <c r="A21" s="5" t="s">
        <v>25</v>
      </c>
      <c r="B21" s="8">
        <v>14503</v>
      </c>
      <c r="C21" s="8">
        <v>14909</v>
      </c>
      <c r="D21" s="10">
        <f t="shared" si="0"/>
        <v>102.7994208094877</v>
      </c>
      <c r="E21" s="14">
        <v>14720</v>
      </c>
      <c r="F21" s="14">
        <v>18151</v>
      </c>
      <c r="G21" s="10">
        <f t="shared" si="1"/>
        <v>123.30842391304348</v>
      </c>
    </row>
    <row r="22" spans="1:7" ht="20.100000000000001" customHeight="1">
      <c r="A22" s="5" t="s">
        <v>18</v>
      </c>
      <c r="B22" s="8">
        <v>18718</v>
      </c>
      <c r="C22" s="8">
        <v>17111</v>
      </c>
      <c r="D22" s="10">
        <f t="shared" si="0"/>
        <v>91.414681055668339</v>
      </c>
      <c r="E22" s="14">
        <v>14724</v>
      </c>
      <c r="F22" s="14">
        <v>15070</v>
      </c>
      <c r="G22" s="10">
        <f t="shared" si="1"/>
        <v>102.34990491714208</v>
      </c>
    </row>
    <row r="23" spans="1:7" ht="20.100000000000001" customHeight="1">
      <c r="A23" s="5" t="s">
        <v>19</v>
      </c>
      <c r="B23" s="8">
        <v>29227</v>
      </c>
      <c r="C23" s="8">
        <v>29657</v>
      </c>
      <c r="D23" s="10">
        <f t="shared" si="0"/>
        <v>101.47124234440756</v>
      </c>
      <c r="E23" s="14">
        <v>27990</v>
      </c>
      <c r="F23" s="14">
        <v>29666</v>
      </c>
      <c r="G23" s="10">
        <f t="shared" si="1"/>
        <v>105.98785280457305</v>
      </c>
    </row>
    <row r="24" spans="1:7" ht="20.100000000000001" customHeight="1">
      <c r="A24" s="5" t="s">
        <v>20</v>
      </c>
      <c r="B24" s="8">
        <v>13619</v>
      </c>
      <c r="C24" s="8">
        <v>15227</v>
      </c>
      <c r="D24" s="10">
        <f t="shared" si="0"/>
        <v>111.80703429032968</v>
      </c>
      <c r="E24" s="14">
        <v>18155</v>
      </c>
      <c r="F24" s="14">
        <v>18481</v>
      </c>
      <c r="G24" s="10">
        <f t="shared" si="1"/>
        <v>101.79564858165794</v>
      </c>
    </row>
    <row r="25" spans="1:7" ht="20.100000000000001" customHeight="1">
      <c r="A25" s="11" t="s">
        <v>21</v>
      </c>
      <c r="B25" s="2">
        <v>25087</v>
      </c>
      <c r="C25" s="2">
        <v>29833</v>
      </c>
      <c r="D25" s="12">
        <f t="shared" si="0"/>
        <v>118.91816478654282</v>
      </c>
      <c r="E25" s="13">
        <v>24938</v>
      </c>
      <c r="F25" s="13">
        <v>27469</v>
      </c>
      <c r="G25" s="12">
        <f t="shared" si="1"/>
        <v>110.1491699414548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H31"/>
  <sheetViews>
    <sheetView topLeftCell="A13" workbookViewId="0">
      <selection activeCell="F12" sqref="F12"/>
    </sheetView>
  </sheetViews>
  <sheetFormatPr defaultRowHeight="15"/>
  <cols>
    <col min="1" max="1" width="28.42578125" customWidth="1"/>
  </cols>
  <sheetData>
    <row r="5" spans="1:8">
      <c r="A5" s="26" t="s">
        <v>0</v>
      </c>
      <c r="B5" s="26"/>
      <c r="C5" s="26"/>
      <c r="D5" s="26"/>
      <c r="E5" s="26"/>
      <c r="F5" s="26"/>
      <c r="G5" s="26"/>
    </row>
    <row r="6" spans="1:8">
      <c r="A6" s="26" t="s">
        <v>1</v>
      </c>
      <c r="B6" s="26"/>
      <c r="C6" s="26"/>
      <c r="D6" s="26"/>
      <c r="E6" s="26"/>
      <c r="F6" s="26"/>
      <c r="G6" s="26"/>
    </row>
    <row r="7" spans="1:8">
      <c r="A7" s="26" t="s">
        <v>2</v>
      </c>
      <c r="B7" s="26"/>
      <c r="C7" s="26"/>
      <c r="D7" s="26"/>
      <c r="E7" s="26"/>
      <c r="F7" s="26"/>
      <c r="G7" s="26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30</v>
      </c>
    </row>
    <row r="10" spans="1:8">
      <c r="A10" s="25" t="s">
        <v>3</v>
      </c>
      <c r="B10" s="24" t="s">
        <v>32</v>
      </c>
      <c r="C10" s="24"/>
      <c r="D10" s="24"/>
      <c r="E10" s="24" t="s">
        <v>31</v>
      </c>
      <c r="F10" s="24"/>
      <c r="G10" s="24"/>
      <c r="H10" s="1"/>
    </row>
    <row r="11" spans="1:8" ht="32.25" customHeight="1">
      <c r="A11" s="25"/>
      <c r="B11" s="17" t="s">
        <v>6</v>
      </c>
      <c r="C11" s="17" t="s">
        <v>7</v>
      </c>
      <c r="D11" s="4" t="s">
        <v>26</v>
      </c>
      <c r="E11" s="17" t="s">
        <v>6</v>
      </c>
      <c r="F11" s="17" t="s">
        <v>7</v>
      </c>
      <c r="G11" s="4" t="s">
        <v>26</v>
      </c>
    </row>
    <row r="12" spans="1:8" ht="20.100000000000001" customHeight="1">
      <c r="A12" s="5" t="s">
        <v>9</v>
      </c>
      <c r="B12" s="8">
        <v>11917</v>
      </c>
      <c r="C12" s="8">
        <v>13326</v>
      </c>
      <c r="D12" s="10">
        <f>C12/B12*100</f>
        <v>111.82344549802804</v>
      </c>
      <c r="E12" s="16">
        <v>13418</v>
      </c>
      <c r="F12" s="16">
        <v>13485</v>
      </c>
      <c r="G12" s="10">
        <f>F12/E12*100</f>
        <v>100.49932925920406</v>
      </c>
    </row>
    <row r="13" spans="1:8" ht="20.100000000000001" customHeight="1">
      <c r="A13" s="5" t="s">
        <v>10</v>
      </c>
      <c r="B13" s="8">
        <v>16978</v>
      </c>
      <c r="C13" s="8">
        <v>18413</v>
      </c>
      <c r="D13" s="10">
        <f t="shared" ref="D13:D25" si="0">C13/B13*100</f>
        <v>108.45211450111908</v>
      </c>
      <c r="E13" s="16">
        <v>16593</v>
      </c>
      <c r="F13" s="16">
        <v>21339</v>
      </c>
      <c r="G13" s="10">
        <f t="shared" ref="G13:G25" si="1">F13/E13*100</f>
        <v>128.60242270837099</v>
      </c>
    </row>
    <row r="14" spans="1:8" ht="20.100000000000001" customHeight="1">
      <c r="A14" s="5" t="s">
        <v>11</v>
      </c>
      <c r="B14" s="8">
        <v>17701</v>
      </c>
      <c r="C14" s="8">
        <v>20815</v>
      </c>
      <c r="D14" s="10">
        <f t="shared" si="0"/>
        <v>117.59222642788542</v>
      </c>
      <c r="E14" s="16">
        <v>20441</v>
      </c>
      <c r="F14" s="16">
        <v>25370</v>
      </c>
      <c r="G14" s="10">
        <f t="shared" si="1"/>
        <v>124.11330169756863</v>
      </c>
    </row>
    <row r="15" spans="1:8" ht="20.100000000000001" customHeight="1">
      <c r="A15" s="5" t="s">
        <v>12</v>
      </c>
      <c r="B15" s="8">
        <v>11483</v>
      </c>
      <c r="C15" s="8">
        <v>11996</v>
      </c>
      <c r="D15" s="10">
        <f t="shared" si="0"/>
        <v>104.46747365670991</v>
      </c>
      <c r="E15" s="16">
        <v>10067</v>
      </c>
      <c r="F15" s="16">
        <v>12300</v>
      </c>
      <c r="G15" s="10">
        <f t="shared" si="1"/>
        <v>122.18138472236018</v>
      </c>
    </row>
    <row r="16" spans="1:8" ht="20.100000000000001" customHeight="1">
      <c r="A16" s="5" t="s">
        <v>13</v>
      </c>
      <c r="B16" s="8">
        <v>12064</v>
      </c>
      <c r="C16" s="8">
        <v>15145</v>
      </c>
      <c r="D16" s="10">
        <f t="shared" si="0"/>
        <v>125.53879310344827</v>
      </c>
      <c r="E16" s="16">
        <v>11231</v>
      </c>
      <c r="F16" s="16">
        <v>14850</v>
      </c>
      <c r="G16" s="10">
        <f t="shared" si="1"/>
        <v>132.22331047992165</v>
      </c>
    </row>
    <row r="17" spans="1:7" ht="20.100000000000001" customHeight="1">
      <c r="A17" s="5" t="s">
        <v>14</v>
      </c>
      <c r="B17" s="8">
        <v>11062</v>
      </c>
      <c r="C17" s="8">
        <v>11752</v>
      </c>
      <c r="D17" s="10">
        <f t="shared" si="0"/>
        <v>106.23757005966372</v>
      </c>
      <c r="E17" s="16">
        <v>12264</v>
      </c>
      <c r="F17" s="16">
        <v>16182</v>
      </c>
      <c r="G17" s="10">
        <f t="shared" si="1"/>
        <v>131.94716242661448</v>
      </c>
    </row>
    <row r="18" spans="1:7" ht="20.100000000000001" customHeight="1">
      <c r="A18" s="5" t="s">
        <v>15</v>
      </c>
      <c r="B18" s="8">
        <v>16311</v>
      </c>
      <c r="C18" s="8">
        <v>17333</v>
      </c>
      <c r="D18" s="10">
        <f t="shared" si="0"/>
        <v>106.26571025688185</v>
      </c>
      <c r="E18" s="16">
        <v>19089</v>
      </c>
      <c r="F18" s="16">
        <v>21051</v>
      </c>
      <c r="G18" s="10">
        <f t="shared" si="1"/>
        <v>110.27817067421029</v>
      </c>
    </row>
    <row r="19" spans="1:7" ht="20.100000000000001" customHeight="1">
      <c r="A19" s="5" t="s">
        <v>16</v>
      </c>
      <c r="B19" s="8">
        <v>16438</v>
      </c>
      <c r="C19" s="8">
        <v>21134</v>
      </c>
      <c r="D19" s="10">
        <f t="shared" si="0"/>
        <v>128.5679523056333</v>
      </c>
      <c r="E19" s="16">
        <v>17021</v>
      </c>
      <c r="F19" s="16">
        <v>21277</v>
      </c>
      <c r="G19" s="10">
        <f t="shared" si="1"/>
        <v>125.00440632160273</v>
      </c>
    </row>
    <row r="20" spans="1:7" ht="20.100000000000001" customHeight="1">
      <c r="A20" s="5" t="s">
        <v>17</v>
      </c>
      <c r="B20" s="8">
        <v>29476</v>
      </c>
      <c r="C20" s="8">
        <v>36509</v>
      </c>
      <c r="D20" s="10">
        <f t="shared" si="0"/>
        <v>123.86008956439136</v>
      </c>
      <c r="E20" s="16">
        <v>34579</v>
      </c>
      <c r="F20" s="16">
        <v>38919</v>
      </c>
      <c r="G20" s="10">
        <f t="shared" si="1"/>
        <v>112.55097024205443</v>
      </c>
    </row>
    <row r="21" spans="1:7" ht="20.100000000000001" customHeight="1">
      <c r="A21" s="5" t="s">
        <v>25</v>
      </c>
      <c r="B21" s="8">
        <v>14791</v>
      </c>
      <c r="C21" s="8">
        <v>13904</v>
      </c>
      <c r="D21" s="10">
        <f t="shared" si="0"/>
        <v>94.003109999323911</v>
      </c>
      <c r="E21" s="16">
        <v>16352</v>
      </c>
      <c r="F21" s="16">
        <v>17944</v>
      </c>
      <c r="G21" s="10">
        <f t="shared" si="1"/>
        <v>109.7358121330724</v>
      </c>
    </row>
    <row r="22" spans="1:7" ht="20.100000000000001" customHeight="1">
      <c r="A22" s="5" t="s">
        <v>18</v>
      </c>
      <c r="B22" s="8">
        <v>18625</v>
      </c>
      <c r="C22" s="8">
        <v>18678</v>
      </c>
      <c r="D22" s="10">
        <f t="shared" si="0"/>
        <v>100.28456375838925</v>
      </c>
      <c r="E22" s="16">
        <v>18335</v>
      </c>
      <c r="F22" s="16">
        <v>19629</v>
      </c>
      <c r="G22" s="10">
        <f t="shared" si="1"/>
        <v>107.05754022361604</v>
      </c>
    </row>
    <row r="23" spans="1:7" ht="20.100000000000001" customHeight="1">
      <c r="A23" s="5" t="s">
        <v>19</v>
      </c>
      <c r="B23" s="8">
        <v>29801</v>
      </c>
      <c r="C23" s="8">
        <v>30948</v>
      </c>
      <c r="D23" s="10">
        <f t="shared" si="0"/>
        <v>103.8488641320761</v>
      </c>
      <c r="E23" s="16">
        <v>29227</v>
      </c>
      <c r="F23" s="16">
        <v>30953</v>
      </c>
      <c r="G23" s="10">
        <f t="shared" si="1"/>
        <v>105.90549834057551</v>
      </c>
    </row>
    <row r="24" spans="1:7" ht="20.100000000000001" customHeight="1">
      <c r="A24" s="5" t="s">
        <v>20</v>
      </c>
      <c r="B24" s="8">
        <v>14119</v>
      </c>
      <c r="C24" s="8">
        <v>15837</v>
      </c>
      <c r="D24" s="10">
        <f t="shared" si="0"/>
        <v>112.16800056661236</v>
      </c>
      <c r="E24" s="16">
        <v>16892</v>
      </c>
      <c r="F24" s="16">
        <v>19481</v>
      </c>
      <c r="G24" s="10">
        <f t="shared" si="1"/>
        <v>115.32678190859578</v>
      </c>
    </row>
    <row r="25" spans="1:7" ht="20.100000000000001" customHeight="1">
      <c r="A25" s="11" t="s">
        <v>21</v>
      </c>
      <c r="B25" s="2">
        <v>25627</v>
      </c>
      <c r="C25" s="2">
        <v>30221</v>
      </c>
      <c r="D25" s="12">
        <f t="shared" si="0"/>
        <v>117.92640574394193</v>
      </c>
      <c r="E25" s="13">
        <v>28627</v>
      </c>
      <c r="F25" s="13">
        <v>32178</v>
      </c>
      <c r="G25" s="12">
        <f t="shared" si="1"/>
        <v>112.40437349355503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H31"/>
  <sheetViews>
    <sheetView topLeftCell="A7" workbookViewId="0">
      <selection activeCell="G21" sqref="G21"/>
    </sheetView>
  </sheetViews>
  <sheetFormatPr defaultRowHeight="15"/>
  <cols>
    <col min="1" max="1" width="28.42578125" customWidth="1"/>
  </cols>
  <sheetData>
    <row r="5" spans="1:8">
      <c r="A5" s="26" t="s">
        <v>0</v>
      </c>
      <c r="B5" s="26"/>
      <c r="C5" s="26"/>
      <c r="D5" s="26"/>
      <c r="E5" s="26"/>
      <c r="F5" s="26"/>
      <c r="G5" s="26"/>
    </row>
    <row r="6" spans="1:8">
      <c r="A6" s="26" t="s">
        <v>1</v>
      </c>
      <c r="B6" s="26"/>
      <c r="C6" s="26"/>
      <c r="D6" s="26"/>
      <c r="E6" s="26"/>
      <c r="F6" s="26"/>
      <c r="G6" s="26"/>
    </row>
    <row r="7" spans="1:8">
      <c r="A7" s="26" t="s">
        <v>2</v>
      </c>
      <c r="B7" s="26"/>
      <c r="C7" s="26"/>
      <c r="D7" s="26"/>
      <c r="E7" s="26"/>
      <c r="F7" s="26"/>
      <c r="G7" s="26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33</v>
      </c>
    </row>
    <row r="10" spans="1:8">
      <c r="A10" s="25" t="s">
        <v>3</v>
      </c>
      <c r="B10" s="24" t="s">
        <v>34</v>
      </c>
      <c r="C10" s="24"/>
      <c r="D10" s="24"/>
      <c r="E10" s="24" t="s">
        <v>35</v>
      </c>
      <c r="F10" s="24"/>
      <c r="G10" s="24"/>
      <c r="H10" s="1"/>
    </row>
    <row r="11" spans="1:8" ht="32.25" customHeight="1">
      <c r="A11" s="25"/>
      <c r="B11" s="19" t="s">
        <v>6</v>
      </c>
      <c r="C11" s="19" t="s">
        <v>7</v>
      </c>
      <c r="D11" s="4" t="s">
        <v>26</v>
      </c>
      <c r="E11" s="19" t="s">
        <v>6</v>
      </c>
      <c r="F11" s="19" t="s">
        <v>7</v>
      </c>
      <c r="G11" s="4" t="s">
        <v>26</v>
      </c>
    </row>
    <row r="12" spans="1:8" ht="20.100000000000001" customHeight="1">
      <c r="A12" s="5" t="s">
        <v>9</v>
      </c>
      <c r="B12" s="8">
        <v>12092</v>
      </c>
      <c r="C12" s="8">
        <v>13367</v>
      </c>
      <c r="D12" s="10">
        <f>C12/B12*100</f>
        <v>110.544161429044</v>
      </c>
      <c r="E12" s="18">
        <v>13471</v>
      </c>
      <c r="F12" s="18">
        <v>13655</v>
      </c>
      <c r="G12" s="10">
        <f>F12/E12*100</f>
        <v>101.36589711231534</v>
      </c>
    </row>
    <row r="13" spans="1:8" ht="20.100000000000001" customHeight="1">
      <c r="A13" s="5" t="s">
        <v>10</v>
      </c>
      <c r="B13" s="8">
        <v>16976</v>
      </c>
      <c r="C13" s="8">
        <v>18911</v>
      </c>
      <c r="D13" s="10">
        <f t="shared" ref="D13:D25" si="0">C13/B13*100</f>
        <v>111.39844486333648</v>
      </c>
      <c r="E13" s="18">
        <v>17086</v>
      </c>
      <c r="F13" s="18">
        <v>19239</v>
      </c>
      <c r="G13" s="10">
        <f t="shared" ref="G13:G25" si="1">F13/E13*100</f>
        <v>112.60095985016973</v>
      </c>
    </row>
    <row r="14" spans="1:8" ht="20.100000000000001" customHeight="1">
      <c r="A14" s="5" t="s">
        <v>11</v>
      </c>
      <c r="B14" s="8">
        <v>18386</v>
      </c>
      <c r="C14" s="8">
        <v>21539</v>
      </c>
      <c r="D14" s="10">
        <f t="shared" si="0"/>
        <v>117.14891765473729</v>
      </c>
      <c r="E14" s="18">
        <v>22500</v>
      </c>
      <c r="F14" s="18">
        <v>26127</v>
      </c>
      <c r="G14" s="10">
        <f t="shared" si="1"/>
        <v>116.12</v>
      </c>
    </row>
    <row r="15" spans="1:8" ht="20.100000000000001" customHeight="1">
      <c r="A15" s="5" t="s">
        <v>12</v>
      </c>
      <c r="B15" s="8">
        <v>11473</v>
      </c>
      <c r="C15" s="8">
        <v>12097</v>
      </c>
      <c r="D15" s="10">
        <f t="shared" si="0"/>
        <v>105.43885644556785</v>
      </c>
      <c r="E15" s="18">
        <v>10644</v>
      </c>
      <c r="F15" s="18">
        <v>12800</v>
      </c>
      <c r="G15" s="10">
        <f t="shared" si="1"/>
        <v>120.25554302893649</v>
      </c>
    </row>
    <row r="16" spans="1:8" ht="20.100000000000001" customHeight="1">
      <c r="A16" s="5" t="s">
        <v>13</v>
      </c>
      <c r="B16" s="8">
        <v>12563</v>
      </c>
      <c r="C16" s="8">
        <v>15752</v>
      </c>
      <c r="D16" s="10">
        <f t="shared" si="0"/>
        <v>125.38406431584812</v>
      </c>
      <c r="E16" s="18">
        <v>14667</v>
      </c>
      <c r="F16" s="18">
        <v>16923</v>
      </c>
      <c r="G16" s="10">
        <f t="shared" si="1"/>
        <v>115.3814686029863</v>
      </c>
    </row>
    <row r="17" spans="1:7" ht="20.100000000000001" customHeight="1">
      <c r="A17" s="5" t="s">
        <v>14</v>
      </c>
      <c r="B17" s="8">
        <v>11566</v>
      </c>
      <c r="C17" s="8">
        <v>12724</v>
      </c>
      <c r="D17" s="10">
        <f t="shared" si="0"/>
        <v>110.01210444406017</v>
      </c>
      <c r="E17" s="18">
        <v>13333</v>
      </c>
      <c r="F17" s="18">
        <v>18818</v>
      </c>
      <c r="G17" s="10">
        <f t="shared" si="1"/>
        <v>141.13852846321157</v>
      </c>
    </row>
    <row r="18" spans="1:7" ht="20.100000000000001" customHeight="1">
      <c r="A18" s="5" t="s">
        <v>15</v>
      </c>
      <c r="B18" s="8">
        <v>16980</v>
      </c>
      <c r="C18" s="8">
        <v>18080</v>
      </c>
      <c r="D18" s="10">
        <f t="shared" si="0"/>
        <v>106.47820965842168</v>
      </c>
      <c r="E18" s="18">
        <v>21659</v>
      </c>
      <c r="F18" s="18">
        <v>23314</v>
      </c>
      <c r="G18" s="10">
        <f t="shared" si="1"/>
        <v>107.64116533542638</v>
      </c>
    </row>
    <row r="19" spans="1:7" ht="20.100000000000001" customHeight="1">
      <c r="A19" s="5" t="s">
        <v>16</v>
      </c>
      <c r="B19" s="8">
        <v>17574</v>
      </c>
      <c r="C19" s="8">
        <v>21152</v>
      </c>
      <c r="D19" s="10">
        <f t="shared" si="0"/>
        <v>120.35962216911346</v>
      </c>
      <c r="E19" s="18">
        <v>21532</v>
      </c>
      <c r="F19" s="18">
        <v>22277</v>
      </c>
      <c r="G19" s="10">
        <f t="shared" si="1"/>
        <v>103.459966561397</v>
      </c>
    </row>
    <row r="20" spans="1:7" ht="20.100000000000001" customHeight="1">
      <c r="A20" s="5" t="s">
        <v>17</v>
      </c>
      <c r="B20" s="8">
        <v>29450</v>
      </c>
      <c r="C20" s="8">
        <v>36060</v>
      </c>
      <c r="D20" s="10">
        <f t="shared" si="0"/>
        <v>122.44482173174873</v>
      </c>
      <c r="E20" s="18">
        <v>29066</v>
      </c>
      <c r="F20" s="18">
        <v>33045</v>
      </c>
      <c r="G20" s="10">
        <f t="shared" si="1"/>
        <v>113.68953416362761</v>
      </c>
    </row>
    <row r="21" spans="1:7" ht="20.100000000000001" customHeight="1">
      <c r="A21" s="5" t="s">
        <v>25</v>
      </c>
      <c r="B21" s="8">
        <v>15069</v>
      </c>
      <c r="C21" s="8">
        <v>14301</v>
      </c>
      <c r="D21" s="10">
        <f t="shared" si="0"/>
        <v>94.903444156878365</v>
      </c>
      <c r="E21" s="18">
        <v>17000</v>
      </c>
      <c r="F21" s="18">
        <v>17521</v>
      </c>
      <c r="G21" s="10">
        <f t="shared" si="1"/>
        <v>103.06470588235295</v>
      </c>
    </row>
    <row r="22" spans="1:7" ht="20.100000000000001" customHeight="1">
      <c r="A22" s="5" t="s">
        <v>18</v>
      </c>
      <c r="B22" s="8">
        <v>18684</v>
      </c>
      <c r="C22" s="8">
        <v>20019</v>
      </c>
      <c r="D22" s="10">
        <f t="shared" si="0"/>
        <v>107.1451509312781</v>
      </c>
      <c r="E22" s="18">
        <v>19180</v>
      </c>
      <c r="F22" s="18">
        <v>27363</v>
      </c>
      <c r="G22" s="10">
        <f t="shared" si="1"/>
        <v>142.66423357664232</v>
      </c>
    </row>
    <row r="23" spans="1:7" ht="20.100000000000001" customHeight="1">
      <c r="A23" s="5" t="s">
        <v>19</v>
      </c>
      <c r="B23" s="8">
        <v>29228</v>
      </c>
      <c r="C23" s="8">
        <v>30940</v>
      </c>
      <c r="D23" s="10">
        <f t="shared" si="0"/>
        <v>105.85739701655947</v>
      </c>
      <c r="E23" s="18">
        <v>29230</v>
      </c>
      <c r="F23" s="18">
        <v>30877</v>
      </c>
      <c r="G23" s="10">
        <f t="shared" si="1"/>
        <v>105.6346219637359</v>
      </c>
    </row>
    <row r="24" spans="1:7" ht="20.100000000000001" customHeight="1">
      <c r="A24" s="5" t="s">
        <v>20</v>
      </c>
      <c r="B24" s="8">
        <v>14603</v>
      </c>
      <c r="C24" s="8">
        <v>16179</v>
      </c>
      <c r="D24" s="10">
        <f t="shared" si="0"/>
        <v>110.79230295144833</v>
      </c>
      <c r="E24" s="18">
        <v>17743</v>
      </c>
      <c r="F24" s="18">
        <v>18571</v>
      </c>
      <c r="G24" s="10">
        <f t="shared" si="1"/>
        <v>104.66662909316351</v>
      </c>
    </row>
    <row r="25" spans="1:7" ht="20.100000000000001" customHeight="1">
      <c r="A25" s="11" t="s">
        <v>21</v>
      </c>
      <c r="B25" s="2">
        <v>25673</v>
      </c>
      <c r="C25" s="2">
        <v>30141</v>
      </c>
      <c r="D25" s="12">
        <f t="shared" si="0"/>
        <v>117.40349783819578</v>
      </c>
      <c r="E25" s="13">
        <v>25827</v>
      </c>
      <c r="F25" s="13">
        <v>29388</v>
      </c>
      <c r="G25" s="12">
        <f t="shared" si="1"/>
        <v>113.78789638750145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H31"/>
  <sheetViews>
    <sheetView topLeftCell="A16" workbookViewId="0">
      <selection activeCell="F15" sqref="F15"/>
    </sheetView>
  </sheetViews>
  <sheetFormatPr defaultRowHeight="15"/>
  <cols>
    <col min="1" max="1" width="28.42578125" customWidth="1"/>
  </cols>
  <sheetData>
    <row r="5" spans="1:8">
      <c r="A5" s="26" t="s">
        <v>0</v>
      </c>
      <c r="B5" s="26"/>
      <c r="C5" s="26"/>
      <c r="D5" s="26"/>
      <c r="E5" s="26"/>
      <c r="F5" s="26"/>
      <c r="G5" s="26"/>
    </row>
    <row r="6" spans="1:8">
      <c r="A6" s="26" t="s">
        <v>1</v>
      </c>
      <c r="B6" s="26"/>
      <c r="C6" s="26"/>
      <c r="D6" s="26"/>
      <c r="E6" s="26"/>
      <c r="F6" s="26"/>
      <c r="G6" s="26"/>
    </row>
    <row r="7" spans="1:8">
      <c r="A7" s="26" t="s">
        <v>2</v>
      </c>
      <c r="B7" s="26"/>
      <c r="C7" s="26"/>
      <c r="D7" s="26"/>
      <c r="E7" s="26"/>
      <c r="F7" s="26"/>
      <c r="G7" s="26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36</v>
      </c>
    </row>
    <row r="10" spans="1:8">
      <c r="A10" s="25" t="s">
        <v>3</v>
      </c>
      <c r="B10" s="24" t="s">
        <v>37</v>
      </c>
      <c r="C10" s="24"/>
      <c r="D10" s="24"/>
      <c r="E10" s="24" t="s">
        <v>38</v>
      </c>
      <c r="F10" s="24"/>
      <c r="G10" s="24"/>
      <c r="H10" s="1"/>
    </row>
    <row r="11" spans="1:8" ht="32.25" customHeight="1">
      <c r="A11" s="25"/>
      <c r="B11" s="21" t="s">
        <v>6</v>
      </c>
      <c r="C11" s="21" t="s">
        <v>7</v>
      </c>
      <c r="D11" s="4" t="s">
        <v>26</v>
      </c>
      <c r="E11" s="21" t="s">
        <v>6</v>
      </c>
      <c r="F11" s="21" t="s">
        <v>7</v>
      </c>
      <c r="G11" s="4" t="s">
        <v>26</v>
      </c>
    </row>
    <row r="12" spans="1:8" ht="20.100000000000001" customHeight="1">
      <c r="A12" s="5" t="s">
        <v>9</v>
      </c>
      <c r="B12" s="8">
        <v>12521</v>
      </c>
      <c r="C12" s="8">
        <v>13516</v>
      </c>
      <c r="D12" s="10">
        <f>C12/B12*100</f>
        <v>107.9466496286239</v>
      </c>
      <c r="E12" s="20">
        <v>13812</v>
      </c>
      <c r="F12" s="20">
        <v>14715</v>
      </c>
      <c r="G12" s="10">
        <f>F12/E12*100</f>
        <v>106.5377932232841</v>
      </c>
    </row>
    <row r="13" spans="1:8" ht="20.100000000000001" customHeight="1">
      <c r="A13" s="5" t="s">
        <v>10</v>
      </c>
      <c r="B13" s="8">
        <v>17727</v>
      </c>
      <c r="C13" s="8">
        <v>18841</v>
      </c>
      <c r="D13" s="10">
        <f t="shared" ref="D13:D25" si="0">C13/B13*100</f>
        <v>106.28419924409094</v>
      </c>
      <c r="E13" s="20">
        <v>17728</v>
      </c>
      <c r="F13" s="20">
        <v>18623</v>
      </c>
      <c r="G13" s="10">
        <f t="shared" ref="G13:G25" si="1">F13/E13*100</f>
        <v>105.04851083032491</v>
      </c>
    </row>
    <row r="14" spans="1:8" ht="20.100000000000001" customHeight="1">
      <c r="A14" s="5" t="s">
        <v>11</v>
      </c>
      <c r="B14" s="8">
        <v>18430</v>
      </c>
      <c r="C14" s="8">
        <v>21536</v>
      </c>
      <c r="D14" s="10">
        <f t="shared" si="0"/>
        <v>116.8529571351058</v>
      </c>
      <c r="E14" s="20">
        <v>21567</v>
      </c>
      <c r="F14" s="20">
        <v>27661</v>
      </c>
      <c r="G14" s="10">
        <f t="shared" si="1"/>
        <v>128.2561320536004</v>
      </c>
    </row>
    <row r="15" spans="1:8" ht="20.100000000000001" customHeight="1">
      <c r="A15" s="5" t="s">
        <v>12</v>
      </c>
      <c r="B15" s="8">
        <v>11983</v>
      </c>
      <c r="C15" s="8">
        <v>12131</v>
      </c>
      <c r="D15" s="10">
        <f t="shared" si="0"/>
        <v>101.23508303429858</v>
      </c>
      <c r="E15" s="20">
        <v>11450</v>
      </c>
      <c r="F15" s="20">
        <v>12400</v>
      </c>
      <c r="G15" s="10">
        <f t="shared" si="1"/>
        <v>108.29694323144106</v>
      </c>
    </row>
    <row r="16" spans="1:8" ht="20.100000000000001" customHeight="1">
      <c r="A16" s="5" t="s">
        <v>13</v>
      </c>
      <c r="B16" s="8">
        <v>14508</v>
      </c>
      <c r="C16" s="8">
        <v>16420</v>
      </c>
      <c r="D16" s="10">
        <f t="shared" si="0"/>
        <v>113.17893575958091</v>
      </c>
      <c r="E16" s="20">
        <v>14667</v>
      </c>
      <c r="F16" s="20">
        <v>19985</v>
      </c>
      <c r="G16" s="10">
        <f t="shared" si="1"/>
        <v>136.25826685757141</v>
      </c>
    </row>
    <row r="17" spans="1:7" ht="20.100000000000001" customHeight="1">
      <c r="A17" s="5" t="s">
        <v>14</v>
      </c>
      <c r="B17" s="8">
        <v>12105</v>
      </c>
      <c r="C17" s="8">
        <v>13415</v>
      </c>
      <c r="D17" s="10">
        <f t="shared" si="0"/>
        <v>110.82197439074764</v>
      </c>
      <c r="E17" s="20">
        <v>14483</v>
      </c>
      <c r="F17" s="20">
        <v>18255</v>
      </c>
      <c r="G17" s="10">
        <f t="shared" si="1"/>
        <v>126.04432783263135</v>
      </c>
    </row>
    <row r="18" spans="1:7" ht="20.100000000000001" customHeight="1">
      <c r="A18" s="5" t="s">
        <v>15</v>
      </c>
      <c r="B18" s="8">
        <v>17587</v>
      </c>
      <c r="C18" s="8">
        <v>18547</v>
      </c>
      <c r="D18" s="10">
        <f t="shared" si="0"/>
        <v>105.45857735827599</v>
      </c>
      <c r="E18" s="20">
        <v>22044</v>
      </c>
      <c r="F18" s="20">
        <v>22277</v>
      </c>
      <c r="G18" s="10">
        <f t="shared" si="1"/>
        <v>101.05697695518055</v>
      </c>
    </row>
    <row r="19" spans="1:7" ht="20.100000000000001" customHeight="1">
      <c r="A19" s="5" t="s">
        <v>16</v>
      </c>
      <c r="B19" s="8">
        <v>18504</v>
      </c>
      <c r="C19" s="8">
        <v>22530</v>
      </c>
      <c r="D19" s="10">
        <f t="shared" si="0"/>
        <v>121.75745784695199</v>
      </c>
      <c r="E19" s="20">
        <v>25936</v>
      </c>
      <c r="F19" s="20">
        <v>31000</v>
      </c>
      <c r="G19" s="10">
        <f t="shared" si="1"/>
        <v>119.52498457742134</v>
      </c>
    </row>
    <row r="20" spans="1:7" ht="20.100000000000001" customHeight="1">
      <c r="A20" s="5" t="s">
        <v>17</v>
      </c>
      <c r="B20" s="8">
        <v>29345</v>
      </c>
      <c r="C20" s="8">
        <v>35623</v>
      </c>
      <c r="D20" s="10">
        <f t="shared" si="0"/>
        <v>121.39376384392571</v>
      </c>
      <c r="E20" s="20">
        <v>28629</v>
      </c>
      <c r="F20" s="20">
        <v>32283</v>
      </c>
      <c r="G20" s="10">
        <f t="shared" si="1"/>
        <v>112.76328198679661</v>
      </c>
    </row>
    <row r="21" spans="1:7" ht="20.100000000000001" customHeight="1">
      <c r="A21" s="5" t="s">
        <v>25</v>
      </c>
      <c r="B21" s="8">
        <v>13547</v>
      </c>
      <c r="C21" s="8">
        <v>16070</v>
      </c>
      <c r="D21" s="10">
        <f t="shared" si="0"/>
        <v>118.62404960507862</v>
      </c>
      <c r="E21" s="20">
        <v>16992</v>
      </c>
      <c r="F21" s="20">
        <v>17921</v>
      </c>
      <c r="G21" s="10">
        <f t="shared" si="1"/>
        <v>105.46727871939736</v>
      </c>
    </row>
    <row r="22" spans="1:7" ht="20.100000000000001" customHeight="1">
      <c r="A22" s="5" t="s">
        <v>18</v>
      </c>
      <c r="B22" s="8">
        <v>19698</v>
      </c>
      <c r="C22" s="8">
        <v>20829</v>
      </c>
      <c r="D22" s="10">
        <f t="shared" si="0"/>
        <v>105.7416996649406</v>
      </c>
      <c r="E22" s="20">
        <v>23749</v>
      </c>
      <c r="F22" s="20">
        <v>24450</v>
      </c>
      <c r="G22" s="10">
        <f t="shared" si="1"/>
        <v>102.95170322960968</v>
      </c>
    </row>
    <row r="23" spans="1:7" ht="20.100000000000001" customHeight="1">
      <c r="A23" s="5" t="s">
        <v>19</v>
      </c>
      <c r="B23" s="8">
        <v>29236</v>
      </c>
      <c r="C23" s="8">
        <v>30933</v>
      </c>
      <c r="D23" s="10">
        <f t="shared" si="0"/>
        <v>105.80448761800521</v>
      </c>
      <c r="E23" s="20">
        <v>29268</v>
      </c>
      <c r="F23" s="20">
        <v>30877</v>
      </c>
      <c r="G23" s="10">
        <f t="shared" si="1"/>
        <v>105.49747164138307</v>
      </c>
    </row>
    <row r="24" spans="1:7" ht="20.100000000000001" customHeight="1">
      <c r="A24" s="5" t="s">
        <v>20</v>
      </c>
      <c r="B24" s="8">
        <v>14541</v>
      </c>
      <c r="C24" s="8">
        <v>15954</v>
      </c>
      <c r="D24" s="10">
        <f t="shared" si="0"/>
        <v>109.71735093872499</v>
      </c>
      <c r="E24" s="20">
        <v>20117</v>
      </c>
      <c r="F24" s="20">
        <v>17871</v>
      </c>
      <c r="G24" s="10">
        <f t="shared" si="1"/>
        <v>88.835313416513401</v>
      </c>
    </row>
    <row r="25" spans="1:7" ht="20.100000000000001" customHeight="1">
      <c r="A25" s="11" t="s">
        <v>21</v>
      </c>
      <c r="B25" s="2">
        <v>25738</v>
      </c>
      <c r="C25" s="2">
        <v>30066</v>
      </c>
      <c r="D25" s="12">
        <f t="shared" si="0"/>
        <v>116.81560338798664</v>
      </c>
      <c r="E25" s="13">
        <v>26072</v>
      </c>
      <c r="F25" s="13">
        <v>28932</v>
      </c>
      <c r="G25" s="12">
        <f t="shared" si="1"/>
        <v>110.96962258361461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5:H31"/>
  <sheetViews>
    <sheetView tabSelected="1" topLeftCell="A10" workbookViewId="0">
      <selection activeCell="J14" sqref="J14"/>
    </sheetView>
  </sheetViews>
  <sheetFormatPr defaultRowHeight="15"/>
  <cols>
    <col min="1" max="1" width="28.42578125" customWidth="1"/>
  </cols>
  <sheetData>
    <row r="5" spans="1:8">
      <c r="A5" s="26" t="s">
        <v>0</v>
      </c>
      <c r="B5" s="26"/>
      <c r="C5" s="26"/>
      <c r="D5" s="26"/>
      <c r="E5" s="26"/>
      <c r="F5" s="26"/>
      <c r="G5" s="26"/>
    </row>
    <row r="6" spans="1:8">
      <c r="A6" s="26" t="s">
        <v>1</v>
      </c>
      <c r="B6" s="26"/>
      <c r="C6" s="26"/>
      <c r="D6" s="26"/>
      <c r="E6" s="26"/>
      <c r="F6" s="26"/>
      <c r="G6" s="26"/>
    </row>
    <row r="7" spans="1:8">
      <c r="A7" s="26" t="s">
        <v>2</v>
      </c>
      <c r="B7" s="26"/>
      <c r="C7" s="26"/>
      <c r="D7" s="26"/>
      <c r="E7" s="26"/>
      <c r="F7" s="26"/>
      <c r="G7" s="26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39</v>
      </c>
    </row>
    <row r="10" spans="1:8">
      <c r="A10" s="25" t="s">
        <v>3</v>
      </c>
      <c r="B10" s="24" t="s">
        <v>40</v>
      </c>
      <c r="C10" s="24"/>
      <c r="D10" s="24"/>
      <c r="E10" s="24" t="s">
        <v>41</v>
      </c>
      <c r="F10" s="24"/>
      <c r="G10" s="24"/>
      <c r="H10" s="1"/>
    </row>
    <row r="11" spans="1:8" ht="32.25" customHeight="1">
      <c r="A11" s="25"/>
      <c r="B11" s="23" t="s">
        <v>6</v>
      </c>
      <c r="C11" s="23" t="s">
        <v>7</v>
      </c>
      <c r="D11" s="4" t="s">
        <v>26</v>
      </c>
      <c r="E11" s="23" t="s">
        <v>6</v>
      </c>
      <c r="F11" s="23" t="s">
        <v>7</v>
      </c>
      <c r="G11" s="4" t="s">
        <v>26</v>
      </c>
    </row>
    <row r="12" spans="1:8" ht="20.100000000000001" customHeight="1">
      <c r="A12" s="5" t="s">
        <v>9</v>
      </c>
      <c r="B12" s="8">
        <v>12498</v>
      </c>
      <c r="C12" s="8">
        <v>13898</v>
      </c>
      <c r="D12" s="10">
        <f>C12/B12*100</f>
        <v>111.20179228676588</v>
      </c>
      <c r="E12" s="22">
        <v>12521</v>
      </c>
      <c r="F12" s="22">
        <v>10029</v>
      </c>
      <c r="G12" s="10">
        <f>F12/E12*100</f>
        <v>80.09743630700423</v>
      </c>
    </row>
    <row r="13" spans="1:8" ht="20.100000000000001" customHeight="1">
      <c r="A13" s="5" t="s">
        <v>10</v>
      </c>
      <c r="B13" s="8">
        <v>17259</v>
      </c>
      <c r="C13" s="8">
        <v>18346</v>
      </c>
      <c r="D13" s="10">
        <f t="shared" ref="D13:D25" si="0">C13/B13*100</f>
        <v>106.29816327713077</v>
      </c>
      <c r="E13" s="22">
        <v>16880</v>
      </c>
      <c r="F13" s="22">
        <v>18942</v>
      </c>
      <c r="G13" s="10">
        <f t="shared" ref="G13:G25" si="1">F13/E13*100</f>
        <v>112.21563981042655</v>
      </c>
    </row>
    <row r="14" spans="1:8" ht="20.100000000000001" customHeight="1">
      <c r="A14" s="5" t="s">
        <v>11</v>
      </c>
      <c r="B14" s="8">
        <v>17940</v>
      </c>
      <c r="C14" s="8">
        <v>22007</v>
      </c>
      <c r="D14" s="10">
        <f t="shared" si="0"/>
        <v>122.67001114827201</v>
      </c>
      <c r="E14" s="22">
        <v>15333</v>
      </c>
      <c r="F14" s="22">
        <v>23148</v>
      </c>
      <c r="G14" s="10">
        <f t="shared" si="1"/>
        <v>150.96849931520251</v>
      </c>
    </row>
    <row r="15" spans="1:8" ht="20.100000000000001" customHeight="1">
      <c r="A15" s="5" t="s">
        <v>12</v>
      </c>
      <c r="B15" s="8">
        <v>12120</v>
      </c>
      <c r="C15" s="8">
        <v>13397</v>
      </c>
      <c r="D15" s="10">
        <f t="shared" si="0"/>
        <v>110.53630363036304</v>
      </c>
      <c r="E15" s="22">
        <v>12419</v>
      </c>
      <c r="F15" s="22">
        <v>13763</v>
      </c>
      <c r="G15" s="10">
        <f t="shared" si="1"/>
        <v>110.82212738545776</v>
      </c>
    </row>
    <row r="16" spans="1:8" ht="20.100000000000001" customHeight="1">
      <c r="A16" s="5" t="s">
        <v>13</v>
      </c>
      <c r="B16" s="8">
        <v>14664</v>
      </c>
      <c r="C16" s="8">
        <v>15960</v>
      </c>
      <c r="D16" s="10">
        <f t="shared" si="0"/>
        <v>108.83797054009821</v>
      </c>
      <c r="E16" s="22">
        <v>16667</v>
      </c>
      <c r="F16" s="22">
        <v>14130</v>
      </c>
      <c r="G16" s="10">
        <f t="shared" si="1"/>
        <v>84.778304433911316</v>
      </c>
    </row>
    <row r="17" spans="1:7" ht="20.100000000000001" customHeight="1">
      <c r="A17" s="5" t="s">
        <v>14</v>
      </c>
      <c r="B17" s="8">
        <v>11800</v>
      </c>
      <c r="C17" s="8">
        <v>13417</v>
      </c>
      <c r="D17" s="10">
        <f t="shared" si="0"/>
        <v>113.70338983050847</v>
      </c>
      <c r="E17" s="22">
        <v>10057</v>
      </c>
      <c r="F17" s="22">
        <v>13415</v>
      </c>
      <c r="G17" s="10">
        <f t="shared" si="1"/>
        <v>133.38967883066522</v>
      </c>
    </row>
    <row r="18" spans="1:7" ht="20.100000000000001" customHeight="1">
      <c r="A18" s="5" t="s">
        <v>15</v>
      </c>
      <c r="B18" s="8">
        <v>17479</v>
      </c>
      <c r="C18" s="8">
        <v>18377</v>
      </c>
      <c r="D18" s="10">
        <f t="shared" si="0"/>
        <v>105.13759368384919</v>
      </c>
      <c r="E18" s="22">
        <v>16504</v>
      </c>
      <c r="F18" s="22">
        <v>17285</v>
      </c>
      <c r="G18" s="10">
        <f t="shared" si="1"/>
        <v>104.73218613669412</v>
      </c>
    </row>
    <row r="19" spans="1:7" ht="20.100000000000001" customHeight="1">
      <c r="A19" s="5" t="s">
        <v>16</v>
      </c>
      <c r="B19" s="8">
        <v>18036</v>
      </c>
      <c r="C19" s="8">
        <v>21872</v>
      </c>
      <c r="D19" s="10">
        <f t="shared" si="0"/>
        <v>121.26857396318474</v>
      </c>
      <c r="E19" s="22">
        <v>13830</v>
      </c>
      <c r="F19" s="22">
        <v>15957</v>
      </c>
      <c r="G19" s="10">
        <f t="shared" si="1"/>
        <v>115.37960954446855</v>
      </c>
    </row>
    <row r="20" spans="1:7" ht="20.100000000000001" customHeight="1">
      <c r="A20" s="5" t="s">
        <v>17</v>
      </c>
      <c r="B20" s="8">
        <v>25976</v>
      </c>
      <c r="C20" s="8">
        <v>35950</v>
      </c>
      <c r="D20" s="10">
        <f t="shared" si="0"/>
        <v>138.39698182938096</v>
      </c>
      <c r="E20" s="22">
        <v>33840</v>
      </c>
      <c r="F20" s="22">
        <v>38785</v>
      </c>
      <c r="G20" s="10">
        <f t="shared" si="1"/>
        <v>114.61288416075649</v>
      </c>
    </row>
    <row r="21" spans="1:7" ht="20.100000000000001" customHeight="1">
      <c r="A21" s="5" t="s">
        <v>25</v>
      </c>
      <c r="B21" s="8">
        <v>13962</v>
      </c>
      <c r="C21" s="8">
        <v>14773</v>
      </c>
      <c r="D21" s="10">
        <f t="shared" si="0"/>
        <v>105.80862340638876</v>
      </c>
      <c r="E21" s="22">
        <v>15359</v>
      </c>
      <c r="F21" s="22">
        <v>12439</v>
      </c>
      <c r="G21" s="10">
        <f t="shared" si="1"/>
        <v>80.988345595416362</v>
      </c>
    </row>
    <row r="22" spans="1:7" ht="20.100000000000001" customHeight="1">
      <c r="A22" s="5" t="s">
        <v>18</v>
      </c>
      <c r="B22" s="8">
        <v>19163</v>
      </c>
      <c r="C22" s="8">
        <v>20431</v>
      </c>
      <c r="D22" s="10">
        <f t="shared" si="0"/>
        <v>106.61691801909932</v>
      </c>
      <c r="E22" s="22">
        <v>14350</v>
      </c>
      <c r="F22" s="22">
        <v>18035</v>
      </c>
      <c r="G22" s="10">
        <f t="shared" si="1"/>
        <v>125.67944250871079</v>
      </c>
    </row>
    <row r="23" spans="1:7" ht="20.100000000000001" customHeight="1">
      <c r="A23" s="5" t="s">
        <v>19</v>
      </c>
      <c r="B23" s="8">
        <v>29612</v>
      </c>
      <c r="C23" s="8">
        <v>31532</v>
      </c>
      <c r="D23" s="10">
        <f t="shared" si="0"/>
        <v>106.48385789544778</v>
      </c>
      <c r="E23" s="22">
        <v>29615</v>
      </c>
      <c r="F23" s="22">
        <v>31512</v>
      </c>
      <c r="G23" s="10">
        <f t="shared" si="1"/>
        <v>106.4055377342563</v>
      </c>
    </row>
    <row r="24" spans="1:7" ht="20.100000000000001" customHeight="1">
      <c r="A24" s="5" t="s">
        <v>20</v>
      </c>
      <c r="B24" s="8">
        <v>14312</v>
      </c>
      <c r="C24" s="8">
        <v>16218</v>
      </c>
      <c r="D24" s="10">
        <f t="shared" si="0"/>
        <v>113.3174958077138</v>
      </c>
      <c r="E24" s="22">
        <v>11429</v>
      </c>
      <c r="F24" s="22">
        <v>19063</v>
      </c>
      <c r="G24" s="10">
        <f t="shared" si="1"/>
        <v>166.79499518768046</v>
      </c>
    </row>
    <row r="25" spans="1:7" ht="20.100000000000001" customHeight="1">
      <c r="A25" s="11" t="s">
        <v>21</v>
      </c>
      <c r="B25" s="2">
        <v>25738</v>
      </c>
      <c r="C25" s="2">
        <v>30395</v>
      </c>
      <c r="D25" s="12">
        <f t="shared" si="0"/>
        <v>118.09386898748933</v>
      </c>
      <c r="E25" s="13">
        <v>26072</v>
      </c>
      <c r="F25" s="13">
        <v>31917</v>
      </c>
      <c r="G25" s="12">
        <f t="shared" si="1"/>
        <v>122.41868671371587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Лист1 (2)</vt:lpstr>
      <vt:lpstr>Лист1 (3)</vt:lpstr>
      <vt:lpstr>Лист1 (4)</vt:lpstr>
      <vt:lpstr>Лист1 (5)</vt:lpstr>
      <vt:lpstr>Лист1 (6)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Ahmetzyanova</dc:creator>
  <cp:lastModifiedBy>Ahmetzyanova</cp:lastModifiedBy>
  <cp:lastPrinted>2015-11-16T06:47:52Z</cp:lastPrinted>
  <dcterms:created xsi:type="dcterms:W3CDTF">2015-06-17T06:01:12Z</dcterms:created>
  <dcterms:modified xsi:type="dcterms:W3CDTF">2015-11-16T06:54:58Z</dcterms:modified>
</cp:coreProperties>
</file>